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N7" i="4" s="1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M129" i="2" l="1"/>
  <c r="M16" i="4"/>
  <c r="AF16" i="4" s="1"/>
  <c r="AH16" i="4" s="1"/>
  <c r="AF2" i="4"/>
  <c r="AH2" i="4" s="1"/>
  <c r="N32" i="4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F78" i="3"/>
  <c r="B24" i="4"/>
  <c r="H78" i="3"/>
  <c r="I16" i="4"/>
  <c r="P71" i="1" l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<sst xmlns="http://schemas.openxmlformats.org/spreadsheetml/2006/main" count="171" uniqueCount="49">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</sst>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1775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1085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980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2860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49" zoomScale="110" zoomScaleNormal="110" workbookViewId="0">
      <selection activeCell="F59" sqref="F59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/>
      <c r="H2" s="129"/>
      <c r="I2" s="129"/>
      <c r="J2" s="129"/>
      <c r="K2" s="129"/>
      <c r="L2" s="129"/>
      <c r="M2" s="129"/>
      <c r="N2" s="129"/>
      <c r="O2" s="132"/>
      <c r="P2" s="131">
        <f>SUM(D2:O2)</f>
        <v>0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2315.5454545454545</v>
      </c>
      <c r="H14" s="26">
        <f t="shared" si="1"/>
        <v>2405.818181818182</v>
      </c>
      <c r="I14" s="26">
        <f t="shared" si="1"/>
        <v>2585.4545454545455</v>
      </c>
      <c r="J14" s="26">
        <f t="shared" si="1"/>
        <v>7813.363636363636</v>
      </c>
      <c r="K14" s="26">
        <f t="shared" si="1"/>
        <v>7680.090909090909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30129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/>
      <c r="H17" s="129"/>
      <c r="I17" s="129"/>
      <c r="J17" s="129"/>
      <c r="K17" s="129"/>
      <c r="L17" s="129"/>
      <c r="M17" s="129"/>
      <c r="N17" s="129"/>
      <c r="O17" s="130"/>
      <c r="P17" s="131">
        <f>SUM(D17:O17)</f>
        <v>357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4337.454545454545</v>
      </c>
      <c r="H29" s="26">
        <f t="shared" si="3"/>
        <v>7201.363636363636</v>
      </c>
      <c r="I29" s="26">
        <f t="shared" si="3"/>
        <v>8581.818181818182</v>
      </c>
      <c r="J29" s="26">
        <f t="shared" si="3"/>
        <v>16994.81818181818</v>
      </c>
      <c r="K29" s="26">
        <f t="shared" si="3"/>
        <v>16299.272727272728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63930.75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/>
      <c r="H31" s="129"/>
      <c r="I31" s="129"/>
      <c r="J31" s="129"/>
      <c r="K31" s="129"/>
      <c r="L31" s="129"/>
      <c r="M31" s="129"/>
      <c r="N31" s="129"/>
      <c r="O31" s="130"/>
      <c r="P31" s="131">
        <f>SUM(D31:O31)</f>
        <v>0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1193.7272727272727</v>
      </c>
      <c r="H43" s="26">
        <f t="shared" si="5"/>
        <v>3102.909090909091</v>
      </c>
      <c r="I43" s="26">
        <f t="shared" si="5"/>
        <v>3750.090909090909</v>
      </c>
      <c r="J43" s="26">
        <f t="shared" si="5"/>
        <v>11232.454545454546</v>
      </c>
      <c r="K43" s="26">
        <f t="shared" si="5"/>
        <v>11061.454545454546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33492.666666666664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/>
      <c r="H45" s="129"/>
      <c r="I45" s="129"/>
      <c r="J45" s="129"/>
      <c r="K45" s="129"/>
      <c r="L45" s="129"/>
      <c r="M45" s="129"/>
      <c r="N45" s="129"/>
      <c r="O45" s="130"/>
      <c r="P45" s="131">
        <f>SUM(D45:O45)</f>
        <v>0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2004.7272727272727</v>
      </c>
      <c r="H57" s="26">
        <f t="shared" si="7"/>
        <v>3926.909090909091</v>
      </c>
      <c r="I57" s="26">
        <f t="shared" si="7"/>
        <v>4872.818181818182</v>
      </c>
      <c r="J57" s="26">
        <f t="shared" si="7"/>
        <v>14867</v>
      </c>
      <c r="K57" s="26">
        <f t="shared" si="7"/>
        <v>14293.727272727272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43469.666666666664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/>
      <c r="H59" s="129"/>
      <c r="I59" s="129"/>
      <c r="J59" s="129"/>
      <c r="K59" s="129"/>
      <c r="L59" s="129"/>
      <c r="M59" s="129"/>
      <c r="N59" s="129"/>
      <c r="O59" s="130"/>
      <c r="P59" s="131">
        <f>SUM(D59:O59)</f>
        <v>6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2392.818181818182</v>
      </c>
      <c r="H71" s="26">
        <f t="shared" si="9"/>
        <v>5547.545454545455</v>
      </c>
      <c r="I71" s="26">
        <f t="shared" si="9"/>
        <v>10586.181818181818</v>
      </c>
      <c r="J71" s="26">
        <f t="shared" si="9"/>
        <v>17852.81818181818</v>
      </c>
      <c r="K71" s="26">
        <f t="shared" si="9"/>
        <v>18146.909090909092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60892.5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0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357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0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0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6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363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85" workbookViewId="0">
      <selection activeCell="R99" sqref="R99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/>
      <c r="G2" s="129"/>
      <c r="H2" s="129"/>
      <c r="I2" s="129"/>
      <c r="J2" s="129"/>
      <c r="K2" s="129"/>
      <c r="L2" s="129"/>
      <c r="M2" s="129"/>
      <c r="N2" s="132"/>
      <c r="O2" s="134">
        <f>SUM(C2:N2)</f>
        <v>0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2769.1666666666665</v>
      </c>
      <c r="G15" s="69">
        <f t="shared" si="1"/>
        <v>6495</v>
      </c>
      <c r="H15" s="69">
        <f t="shared" si="1"/>
        <v>7635.583333333333</v>
      </c>
      <c r="I15" s="69">
        <f t="shared" si="1"/>
        <v>18518</v>
      </c>
      <c r="J15" s="69">
        <f t="shared" si="1"/>
        <v>16686.916666666668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56173.307692307695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/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0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2390.5</v>
      </c>
      <c r="G30" s="26">
        <f t="shared" si="3"/>
        <v>4820.75</v>
      </c>
      <c r="H30" s="26">
        <f t="shared" si="3"/>
        <v>4857.666666666667</v>
      </c>
      <c r="I30" s="26">
        <f t="shared" si="3"/>
        <v>10471.333333333334</v>
      </c>
      <c r="J30" s="26">
        <f t="shared" si="3"/>
        <v>11157.25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39185.230769230766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/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0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986.25</v>
      </c>
      <c r="G45" s="26">
        <f t="shared" si="5"/>
        <v>1575.5</v>
      </c>
      <c r="H45" s="26">
        <f t="shared" si="5"/>
        <v>2136.0833333333335</v>
      </c>
      <c r="I45" s="26">
        <f t="shared" si="5"/>
        <v>4955.083333333333</v>
      </c>
      <c r="J45" s="26">
        <f t="shared" si="5"/>
        <v>4916.833333333333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16418.615384615383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/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0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1185.3333333333333</v>
      </c>
      <c r="G60" s="26">
        <f t="shared" si="7"/>
        <v>2302.25</v>
      </c>
      <c r="H60" s="26">
        <f t="shared" si="7"/>
        <v>2869.5</v>
      </c>
      <c r="I60" s="26">
        <f t="shared" si="7"/>
        <v>6666.75</v>
      </c>
      <c r="J60" s="26">
        <f t="shared" si="7"/>
        <v>6571.666666666667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22123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/>
      <c r="G62" s="129"/>
      <c r="H62" s="129"/>
      <c r="I62" s="129"/>
      <c r="J62" s="129"/>
      <c r="K62" s="129"/>
      <c r="L62" s="129"/>
      <c r="M62" s="129"/>
      <c r="N62" s="130"/>
      <c r="O62" s="131">
        <f>SUM(C62:N62)</f>
        <v>0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1700.25</v>
      </c>
      <c r="G75" s="26">
        <f t="shared" si="9"/>
        <v>3376.4166666666665</v>
      </c>
      <c r="H75" s="26">
        <f t="shared" si="9"/>
        <v>3987.4166666666665</v>
      </c>
      <c r="I75" s="26">
        <f t="shared" si="9"/>
        <v>8195.8333333333339</v>
      </c>
      <c r="J75" s="26">
        <f t="shared" si="9"/>
        <v>8057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28162.615384615383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/>
      <c r="G77" s="136"/>
      <c r="H77" s="136"/>
      <c r="I77" s="136"/>
      <c r="J77" s="136"/>
      <c r="K77" s="136"/>
      <c r="L77" s="136"/>
      <c r="M77" s="136"/>
      <c r="N77" s="137"/>
      <c r="O77" s="138">
        <f>SUM(C77:N77)</f>
        <v>1775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9419.4166666666661</v>
      </c>
      <c r="G90" s="26">
        <f t="shared" si="11"/>
        <v>11351.916666666666</v>
      </c>
      <c r="H90" s="26">
        <f t="shared" si="11"/>
        <v>8998.0909090909099</v>
      </c>
      <c r="I90" s="26">
        <f t="shared" si="11"/>
        <v>19537.916666666668</v>
      </c>
      <c r="J90" s="26">
        <f t="shared" si="11"/>
        <v>20299.333333333332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96854.230769230766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/>
      <c r="G92" s="129"/>
      <c r="H92" s="129"/>
      <c r="I92" s="129"/>
      <c r="J92" s="129"/>
      <c r="K92" s="129"/>
      <c r="L92" s="129"/>
      <c r="M92" s="129"/>
      <c r="N92" s="130"/>
      <c r="O92" s="131">
        <f>SUM(C92:N92)</f>
        <v>0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4217</v>
      </c>
      <c r="G105" s="27">
        <f t="shared" si="13"/>
        <v>10419.5</v>
      </c>
      <c r="H105" s="27">
        <f t="shared" si="13"/>
        <v>11658.833333333334</v>
      </c>
      <c r="I105" s="27">
        <f t="shared" si="13"/>
        <v>31362.166666666668</v>
      </c>
      <c r="J105" s="27">
        <f t="shared" si="13"/>
        <v>31251.166666666668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95022.846153846156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340</v>
      </c>
      <c r="E107" s="129">
        <v>410</v>
      </c>
      <c r="F107" s="129"/>
      <c r="G107" s="129"/>
      <c r="H107" s="129"/>
      <c r="I107" s="129"/>
      <c r="J107" s="129"/>
      <c r="K107" s="129"/>
      <c r="L107" s="129"/>
      <c r="M107" s="129"/>
      <c r="N107" s="130"/>
      <c r="O107" s="131">
        <f>SUM(C107:N107)</f>
        <v>1085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34.230769230769234</v>
      </c>
      <c r="E120" s="26">
        <f t="shared" si="15"/>
        <v>187.07692307692307</v>
      </c>
      <c r="F120" s="26">
        <f t="shared" si="15"/>
        <v>1186.25</v>
      </c>
      <c r="G120" s="26">
        <f t="shared" si="15"/>
        <v>2463.6666666666665</v>
      </c>
      <c r="H120" s="26">
        <f t="shared" si="15"/>
        <v>2924.9166666666665</v>
      </c>
      <c r="I120" s="26">
        <f t="shared" si="15"/>
        <v>7226.75</v>
      </c>
      <c r="J120" s="26">
        <f t="shared" si="15"/>
        <v>7046.75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23848.692307692309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0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0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0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0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0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1775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0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1085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2860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topLeftCell="A34" workbookViewId="0">
      <selection activeCell="T47" sqref="T46:T47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/>
      <c r="G2" s="129"/>
      <c r="H2" s="129"/>
      <c r="I2" s="129"/>
      <c r="J2" s="129"/>
      <c r="K2" s="129"/>
      <c r="L2" s="129"/>
      <c r="M2" s="129"/>
      <c r="N2" s="130"/>
      <c r="O2" s="131">
        <f>SUM(C2:N2)</f>
        <v>0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1889.4166666666667</v>
      </c>
      <c r="G15" s="26">
        <f t="shared" si="1"/>
        <v>4397.25</v>
      </c>
      <c r="H15" s="26">
        <f t="shared" si="1"/>
        <v>3753.5833333333335</v>
      </c>
      <c r="I15" s="26">
        <f t="shared" si="1"/>
        <v>8322.6666666666661</v>
      </c>
      <c r="J15" s="26">
        <f t="shared" si="1"/>
        <v>7343.916666666667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28802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/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0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440.75</v>
      </c>
      <c r="G30" s="26">
        <f t="shared" si="3"/>
        <v>975.16666666666663</v>
      </c>
      <c r="H30" s="26">
        <f t="shared" si="3"/>
        <v>1048.1666666666667</v>
      </c>
      <c r="I30" s="26">
        <f t="shared" si="3"/>
        <v>2967.0833333333335</v>
      </c>
      <c r="J30" s="26">
        <f t="shared" si="3"/>
        <v>2740.8333333333335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8676.0769230769238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0</v>
      </c>
      <c r="D32" s="129">
        <v>0</v>
      </c>
      <c r="E32" s="129">
        <v>58</v>
      </c>
      <c r="F32" s="129"/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58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55.07692307692308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1952.8333333333333</v>
      </c>
      <c r="G45" s="26">
        <f t="shared" si="5"/>
        <v>3668</v>
      </c>
      <c r="H45" s="26">
        <f t="shared" si="5"/>
        <v>3828.6666666666665</v>
      </c>
      <c r="I45" s="26">
        <f t="shared" si="5"/>
        <v>15961.666666666666</v>
      </c>
      <c r="J45" s="26">
        <f t="shared" si="5"/>
        <v>8257.5833333333339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37833.461538461539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507</v>
      </c>
      <c r="F47" s="129"/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980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163.76923076923077</v>
      </c>
      <c r="F60" s="26">
        <f t="shared" si="7"/>
        <v>910.91666666666663</v>
      </c>
      <c r="G60" s="26">
        <f t="shared" si="7"/>
        <v>2050.4166666666665</v>
      </c>
      <c r="H60" s="26">
        <f t="shared" si="7"/>
        <v>2627.5833333333335</v>
      </c>
      <c r="I60" s="26">
        <f t="shared" si="7"/>
        <v>6082.666666666667</v>
      </c>
      <c r="J60" s="26">
        <f t="shared" si="7"/>
        <v>5727.5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20277.692307692309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0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0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58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980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1038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0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-24517</v>
      </c>
      <c r="AG2" s="44"/>
      <c r="AH2" s="106">
        <f>100*AF2/M2</f>
        <v>-100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357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-53300</v>
      </c>
      <c r="AG3" s="44"/>
      <c r="AH3" s="106">
        <f t="shared" ref="AH3:AH7" si="9">100*AF3/M3</f>
        <v>-99.334662765342827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0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-27134</v>
      </c>
      <c r="AG4" s="44"/>
      <c r="AH4" s="106">
        <f t="shared" si="9"/>
        <v>-100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0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-47886</v>
      </c>
      <c r="AG5" s="44"/>
      <c r="AH5" s="106">
        <f t="shared" si="9"/>
        <v>-100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6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-32734</v>
      </c>
      <c r="AG6" s="44"/>
      <c r="AH6" s="106">
        <f t="shared" si="9"/>
        <v>-99.981673793524735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363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-185571</v>
      </c>
      <c r="AG7" s="107"/>
      <c r="AH7" s="106">
        <f t="shared" si="9"/>
        <v>-99.804769434315403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0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-53086</v>
      </c>
      <c r="AG11" s="44"/>
      <c r="AH11" s="106">
        <f>100*AF11/M11</f>
        <v>-100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0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-31232</v>
      </c>
      <c r="AG12" s="44"/>
      <c r="AH12" s="106">
        <f t="shared" ref="AH12:AH19" si="20">100*AF12/M12</f>
        <v>-100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0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-11568</v>
      </c>
      <c r="AG13" s="44"/>
      <c r="AH13" s="106">
        <f t="shared" si="20"/>
        <v>-100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0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-14096</v>
      </c>
      <c r="AG14" s="44"/>
      <c r="AH14" s="106">
        <f t="shared" si="20"/>
        <v>-100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0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-24583</v>
      </c>
      <c r="AG15" s="44"/>
      <c r="AH15" s="106">
        <f t="shared" si="20"/>
        <v>-100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1775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-51337</v>
      </c>
      <c r="AG16" s="44"/>
      <c r="AH16" s="106">
        <f t="shared" si="20"/>
        <v>-96.658005723753575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0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-96985</v>
      </c>
      <c r="AG17" s="44"/>
      <c r="AH17" s="106">
        <f t="shared" si="20"/>
        <v>-100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1085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-16827</v>
      </c>
      <c r="AG18" s="44"/>
      <c r="AH18" s="106">
        <f t="shared" si="20"/>
        <v>-93.94260830728004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2860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-299714</v>
      </c>
      <c r="AG19" s="107"/>
      <c r="AH19" s="106">
        <f t="shared" si="20"/>
        <v>-99.054776682728857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0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-13307</v>
      </c>
      <c r="AG23" s="44"/>
      <c r="AH23" s="106">
        <f>100*AF23/M23</f>
        <v>-100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0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-10149</v>
      </c>
      <c r="AG24" s="44"/>
      <c r="AH24" s="106">
        <f t="shared" ref="AH24:AH28" si="31">100*AF24/M24</f>
        <v>-100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58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-29028</v>
      </c>
      <c r="AG25" s="44"/>
      <c r="AH25" s="106">
        <f t="shared" si="31"/>
        <v>-99.800591349790281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980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-30403</v>
      </c>
      <c r="AG26" s="44"/>
      <c r="AH26" s="106">
        <f t="shared" si="31"/>
        <v>-96.877290252684574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1038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-82887</v>
      </c>
      <c r="AG28" s="107"/>
      <c r="AH28" s="106">
        <f t="shared" si="31"/>
        <v>-98.763181411974983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4261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-568172</v>
      </c>
      <c r="AG32" s="44"/>
      <c r="AH32" s="106">
        <f>100*AF32/M32</f>
        <v>-99.255633410372923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2022-04-01T09:43:10Z</dcterms:modified>
</cp:coreProperties>
</file>