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BC068D1A-2B71-4652-9A90-6262B4F9E3A8}" xr6:coauthVersionLast="47" xr6:coauthVersionMax="47" xr10:uidLastSave="{00000000-0000-0000-0000-000000000000}"/>
  <bookViews>
    <workbookView xWindow="2232" yWindow="2232" windowWidth="17280" windowHeight="9960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136" i="2" s="1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P80" i="1" l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<sst xmlns="http://schemas.openxmlformats.org/spreadsheetml/2006/main" count="187" uniqueCount="51">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</sst>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1462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1332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1536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1066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690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1294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10995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2525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1748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1958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2062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20241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31547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5"/>
  <sheetViews>
    <sheetView topLeftCell="A54" zoomScale="110" zoomScaleNormal="110" workbookViewId="0">
      <selection activeCell="F66" sqref="F66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/>
      <c r="H2" s="127"/>
      <c r="I2" s="127"/>
      <c r="J2" s="127"/>
      <c r="K2" s="127"/>
      <c r="L2" s="127"/>
      <c r="M2" s="127"/>
      <c r="N2" s="127"/>
      <c r="O2" s="137"/>
      <c r="P2" s="129">
        <f t="shared" ref="P2:P7" si="0">SUM(D2:O2)</f>
        <v>1462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2523.2307692307691</v>
      </c>
      <c r="H16" s="26">
        <f t="shared" si="2"/>
        <v>2504.8461538461538</v>
      </c>
      <c r="I16" s="26">
        <f t="shared" si="2"/>
        <v>2628.0769230769229</v>
      </c>
      <c r="J16" s="26">
        <f t="shared" si="2"/>
        <v>7611.9230769230771</v>
      </c>
      <c r="K16" s="26">
        <f t="shared" si="2"/>
        <v>7892.2307692307695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31096.214285714286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/>
      <c r="H18" s="127"/>
      <c r="I18" s="127"/>
      <c r="J18" s="127"/>
      <c r="K18" s="127"/>
      <c r="L18" s="127"/>
      <c r="M18" s="127"/>
      <c r="N18" s="127"/>
      <c r="O18" s="128"/>
      <c r="P18" s="129">
        <f t="shared" ref="P18:P23" si="3">SUM(D18:O18)</f>
        <v>1332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4425.3076923076924</v>
      </c>
      <c r="H32" s="26">
        <f t="shared" si="5"/>
        <v>7192.5384615384619</v>
      </c>
      <c r="I32" s="26">
        <f t="shared" si="5"/>
        <v>8283.7692307692305</v>
      </c>
      <c r="J32" s="26">
        <f t="shared" si="5"/>
        <v>16584.076923076922</v>
      </c>
      <c r="K32" s="26">
        <f t="shared" si="5"/>
        <v>16010.76923076923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63655.642857142855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/>
      <c r="H34" s="127"/>
      <c r="I34" s="127"/>
      <c r="J34" s="127"/>
      <c r="K34" s="127"/>
      <c r="L34" s="127"/>
      <c r="M34" s="127"/>
      <c r="N34" s="127"/>
      <c r="O34" s="128"/>
      <c r="P34" s="129">
        <f t="shared" ref="P34:P39" si="6">SUM(D34:O34)</f>
        <v>543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1318.2307692307693</v>
      </c>
      <c r="H48" s="26">
        <f t="shared" si="8"/>
        <v>3172.6153846153848</v>
      </c>
      <c r="I48" s="26">
        <f t="shared" si="8"/>
        <v>3768</v>
      </c>
      <c r="J48" s="26">
        <f t="shared" si="8"/>
        <v>11201.307692307691</v>
      </c>
      <c r="K48" s="26">
        <f t="shared" si="8"/>
        <v>11001.538461538461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34073.071428571428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/>
      <c r="H50" s="127"/>
      <c r="I50" s="127"/>
      <c r="J50" s="127"/>
      <c r="K50" s="127"/>
      <c r="L50" s="127"/>
      <c r="M50" s="127"/>
      <c r="N50" s="127"/>
      <c r="O50" s="128"/>
      <c r="P50" s="129">
        <f t="shared" ref="P50:P55" si="9">SUM(D50:O50)</f>
        <v>1536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2226.3076923076924</v>
      </c>
      <c r="H64" s="26">
        <f t="shared" si="11"/>
        <v>3798.0769230769229</v>
      </c>
      <c r="I64" s="26">
        <f t="shared" si="11"/>
        <v>4656.8461538461543</v>
      </c>
      <c r="J64" s="26">
        <f t="shared" si="11"/>
        <v>14099.307692307691</v>
      </c>
      <c r="K64" s="26">
        <f t="shared" si="11"/>
        <v>13371.615384615385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42841.214285714283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/>
      <c r="H66" s="127"/>
      <c r="I66" s="127"/>
      <c r="J66" s="127"/>
      <c r="K66" s="127"/>
      <c r="L66" s="127"/>
      <c r="M66" s="127"/>
      <c r="N66" s="127"/>
      <c r="O66" s="128"/>
      <c r="P66" s="129">
        <f t="shared" ref="P66:P71" si="12">SUM(D66:O66)</f>
        <v>1250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2357.2307692307691</v>
      </c>
      <c r="H80" s="26">
        <f t="shared" si="14"/>
        <v>5260.2307692307695</v>
      </c>
      <c r="I80" s="26">
        <f t="shared" si="14"/>
        <v>10052.923076923076</v>
      </c>
      <c r="J80" s="26">
        <f t="shared" si="14"/>
        <v>17021.76923076923</v>
      </c>
      <c r="K80" s="26">
        <f t="shared" si="14"/>
        <v>16947.153846153848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58134.714285714283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1462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1332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543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1536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1250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6123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opLeftCell="A97" workbookViewId="0">
      <selection activeCell="I123" sqref="I123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/>
      <c r="G2" s="127"/>
      <c r="H2" s="127"/>
      <c r="I2" s="127"/>
      <c r="J2" s="127"/>
      <c r="K2" s="127"/>
      <c r="L2" s="127"/>
      <c r="M2" s="127"/>
      <c r="N2" s="128"/>
      <c r="O2" s="142">
        <f t="shared" ref="O2:O7" si="0">SUM(C2:N2)</f>
        <v>1651</v>
      </c>
      <c r="P2" s="1"/>
    </row>
    <row r="3" spans="1:16" x14ac:dyDescent="0.25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5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5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5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5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5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5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5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5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5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2" hidden="1" customHeight="1" x14ac:dyDescent="0.25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2" hidden="1" customHeight="1" x14ac:dyDescent="0.25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2" hidden="1" customHeight="1" x14ac:dyDescent="0.25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8" thickBot="1" x14ac:dyDescent="0.3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2793.4285714285716</v>
      </c>
      <c r="G17" s="68">
        <f t="shared" si="2"/>
        <v>6568</v>
      </c>
      <c r="H17" s="68">
        <f t="shared" si="2"/>
        <v>7589.7142857142853</v>
      </c>
      <c r="I17" s="68">
        <f t="shared" si="2"/>
        <v>18119.642857142859</v>
      </c>
      <c r="J17" s="68">
        <f t="shared" si="2"/>
        <v>16086.357142857143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56099.26666666667</v>
      </c>
      <c r="P17" s="1"/>
    </row>
    <row r="18" spans="1:16" ht="14.4" thickTop="1" thickBot="1" x14ac:dyDescent="0.3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8" thickTop="1" x14ac:dyDescent="0.25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/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1066</v>
      </c>
      <c r="P19" s="1"/>
    </row>
    <row r="20" spans="1:16" x14ac:dyDescent="0.25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5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5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5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5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5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5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5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5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5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2" hidden="1" customHeight="1" x14ac:dyDescent="0.25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2" hidden="1" customHeight="1" x14ac:dyDescent="0.25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2" hidden="1" customHeight="1" x14ac:dyDescent="0.25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2" hidden="1" customHeight="1" x14ac:dyDescent="0.25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2657.5</v>
      </c>
      <c r="G34" s="26">
        <f t="shared" si="5"/>
        <v>5107.0714285714284</v>
      </c>
      <c r="H34" s="26">
        <f t="shared" si="5"/>
        <v>5193.6428571428569</v>
      </c>
      <c r="I34" s="26">
        <f t="shared" si="5"/>
        <v>11015</v>
      </c>
      <c r="J34" s="26">
        <f t="shared" si="5"/>
        <v>11834.214285714286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42175.333333333336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/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690</v>
      </c>
      <c r="P36" s="1"/>
    </row>
    <row r="37" spans="1:16" x14ac:dyDescent="0.25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5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5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5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5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5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5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5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2" hidden="1" customHeight="1" x14ac:dyDescent="0.25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2" hidden="1" customHeight="1" x14ac:dyDescent="0.25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2" hidden="1" customHeight="1" x14ac:dyDescent="0.25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2" hidden="1" customHeight="1" x14ac:dyDescent="0.25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8" thickBot="1" x14ac:dyDescent="0.3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1027.9285714285713</v>
      </c>
      <c r="G51" s="26">
        <f t="shared" si="8"/>
        <v>1575.5714285714287</v>
      </c>
      <c r="H51" s="26">
        <f t="shared" si="8"/>
        <v>2146.1428571428573</v>
      </c>
      <c r="I51" s="26">
        <f t="shared" si="8"/>
        <v>4850.1428571428569</v>
      </c>
      <c r="J51" s="26">
        <f t="shared" si="8"/>
        <v>4832.7142857142853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16518.866666666665</v>
      </c>
      <c r="P51" s="1"/>
    </row>
    <row r="52" spans="1:16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8" thickTop="1" x14ac:dyDescent="0.25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/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272</v>
      </c>
      <c r="P53" s="1"/>
    </row>
    <row r="54" spans="1:16" x14ac:dyDescent="0.25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5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5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5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5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5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5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5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5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5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2" hidden="1" customHeight="1" x14ac:dyDescent="0.25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2" hidden="1" customHeight="1" x14ac:dyDescent="0.25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2" hidden="1" customHeight="1" x14ac:dyDescent="0.25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2" hidden="1" customHeight="1" x14ac:dyDescent="0.25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1122</v>
      </c>
      <c r="G68" s="26">
        <f t="shared" si="11"/>
        <v>2186.1428571428573</v>
      </c>
      <c r="H68" s="26">
        <f t="shared" si="11"/>
        <v>2781.2857142857142</v>
      </c>
      <c r="I68" s="26">
        <f t="shared" si="11"/>
        <v>6283.6428571428569</v>
      </c>
      <c r="J68" s="26">
        <f t="shared" si="11"/>
        <v>6232.2142857142853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21164.799999999999</v>
      </c>
      <c r="P68" s="1"/>
    </row>
    <row r="69" spans="1:16" ht="14.4" thickTop="1" thickBot="1" x14ac:dyDescent="0.3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8" thickTop="1" x14ac:dyDescent="0.25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/>
      <c r="G70" s="127"/>
      <c r="H70" s="127"/>
      <c r="I70" s="127"/>
      <c r="J70" s="127"/>
      <c r="K70" s="127"/>
      <c r="L70" s="127"/>
      <c r="M70" s="127"/>
      <c r="N70" s="128"/>
      <c r="O70" s="129">
        <f t="shared" ref="O70:O75" si="12">SUM(C70:N70)</f>
        <v>1294</v>
      </c>
      <c r="P70" s="1"/>
    </row>
    <row r="71" spans="1:16" x14ac:dyDescent="0.25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5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5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5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5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5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5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5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5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5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2" hidden="1" customHeight="1" x14ac:dyDescent="0.25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2" hidden="1" customHeight="1" x14ac:dyDescent="0.25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2" hidden="1" customHeight="1" x14ac:dyDescent="0.25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2" hidden="1" customHeight="1" x14ac:dyDescent="0.25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8" thickBot="1" x14ac:dyDescent="0.3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1763.6428571428571</v>
      </c>
      <c r="G85" s="26">
        <f t="shared" si="14"/>
        <v>3352.5</v>
      </c>
      <c r="H85" s="26">
        <f t="shared" si="14"/>
        <v>3932.6428571428573</v>
      </c>
      <c r="I85" s="26">
        <f t="shared" si="14"/>
        <v>8121.9285714285716</v>
      </c>
      <c r="J85" s="26">
        <f t="shared" si="14"/>
        <v>7887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28286.266666666666</v>
      </c>
      <c r="P85" s="1"/>
    </row>
    <row r="86" spans="1:16" ht="14.4" thickTop="1" thickBot="1" x14ac:dyDescent="0.3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8" thickTop="1" x14ac:dyDescent="0.25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/>
      <c r="G87" s="127"/>
      <c r="H87" s="127"/>
      <c r="I87" s="127"/>
      <c r="J87" s="127"/>
      <c r="K87" s="127"/>
      <c r="L87" s="127"/>
      <c r="M87" s="127"/>
      <c r="N87" s="128"/>
      <c r="O87" s="129">
        <f t="shared" ref="O87:O92" si="15">SUM(C87:N87)</f>
        <v>10995</v>
      </c>
      <c r="P87" s="1"/>
    </row>
    <row r="88" spans="1:16" x14ac:dyDescent="0.25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5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5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5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5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5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5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5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5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5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2" hidden="1" customHeight="1" x14ac:dyDescent="0.25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2" hidden="1" customHeight="1" x14ac:dyDescent="0.25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2" hidden="1" customHeight="1" x14ac:dyDescent="0.25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2" hidden="1" customHeight="1" x14ac:dyDescent="0.25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8" thickBot="1" x14ac:dyDescent="0.3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10285.142857142857</v>
      </c>
      <c r="G102" s="26">
        <f t="shared" si="17"/>
        <v>11347.714285714286</v>
      </c>
      <c r="H102" s="26">
        <f t="shared" si="17"/>
        <v>8527.461538461539</v>
      </c>
      <c r="I102" s="26">
        <f t="shared" si="17"/>
        <v>18925.071428571428</v>
      </c>
      <c r="J102" s="26">
        <f t="shared" si="17"/>
        <v>19393.357142857141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96531.8</v>
      </c>
      <c r="P102" s="1"/>
    </row>
    <row r="103" spans="1:16" ht="14.4" thickTop="1" thickBot="1" x14ac:dyDescent="0.3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8" thickTop="1" x14ac:dyDescent="0.25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/>
      <c r="G104" s="127"/>
      <c r="H104" s="127"/>
      <c r="I104" s="127"/>
      <c r="J104" s="127"/>
      <c r="K104" s="127"/>
      <c r="L104" s="127"/>
      <c r="M104" s="127"/>
      <c r="N104" s="128"/>
      <c r="O104" s="139">
        <f t="shared" ref="O104:O109" si="18">SUM(C104:N104)</f>
        <v>2525</v>
      </c>
      <c r="P104" s="1"/>
    </row>
    <row r="105" spans="1:16" x14ac:dyDescent="0.25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5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5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5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5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5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5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5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5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5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2" hidden="1" customHeight="1" x14ac:dyDescent="0.25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2" hidden="1" customHeight="1" x14ac:dyDescent="0.25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2" hidden="1" customHeight="1" x14ac:dyDescent="0.25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2" hidden="1" customHeight="1" x14ac:dyDescent="0.25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8" thickBot="1" x14ac:dyDescent="0.3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4389</v>
      </c>
      <c r="G119" s="27">
        <f t="shared" si="20"/>
        <v>10438.285714285714</v>
      </c>
      <c r="H119" s="27">
        <f t="shared" si="20"/>
        <v>11649.785714285714</v>
      </c>
      <c r="I119" s="27">
        <f t="shared" si="20"/>
        <v>30715.142857142859</v>
      </c>
      <c r="J119" s="27">
        <f t="shared" si="20"/>
        <v>30082.642857142859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94584.333333333328</v>
      </c>
      <c r="P119" s="1"/>
    </row>
    <row r="120" spans="1:16" ht="14.4" thickTop="1" thickBot="1" x14ac:dyDescent="0.3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8" thickTop="1" x14ac:dyDescent="0.25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/>
      <c r="G121" s="127"/>
      <c r="H121" s="127"/>
      <c r="I121" s="127"/>
      <c r="J121" s="127"/>
      <c r="K121" s="127"/>
      <c r="L121" s="127"/>
      <c r="M121" s="127"/>
      <c r="N121" s="128"/>
      <c r="O121" s="139">
        <f t="shared" ref="O121:O126" si="21">SUM(C121:N121)</f>
        <v>1748</v>
      </c>
      <c r="P121" s="1"/>
    </row>
    <row r="122" spans="1:16" x14ac:dyDescent="0.25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5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5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5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5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5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5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5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5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5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2" hidden="1" customHeight="1" x14ac:dyDescent="0.25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2" hidden="1" customHeight="1" x14ac:dyDescent="0.25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2" hidden="1" customHeight="1" x14ac:dyDescent="0.25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2" hidden="1" customHeight="1" x14ac:dyDescent="0.25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8" thickBot="1" x14ac:dyDescent="0.3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1242.1428571428571</v>
      </c>
      <c r="G136" s="26">
        <f t="shared" si="23"/>
        <v>2404.5714285714284</v>
      </c>
      <c r="H136" s="26">
        <f t="shared" si="23"/>
        <v>2793</v>
      </c>
      <c r="I136" s="26">
        <f t="shared" si="23"/>
        <v>7001.5714285714284</v>
      </c>
      <c r="J136" s="26">
        <f t="shared" si="23"/>
        <v>6885.7142857142853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23852.866666666665</v>
      </c>
      <c r="P136" s="1"/>
    </row>
    <row r="137" spans="1:16" ht="13.8" thickTop="1" x14ac:dyDescent="0.25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5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1651</v>
      </c>
    </row>
    <row r="141" spans="1:16" x14ac:dyDescent="0.25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1066</v>
      </c>
    </row>
    <row r="142" spans="1:16" x14ac:dyDescent="0.25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690</v>
      </c>
    </row>
    <row r="143" spans="1:16" x14ac:dyDescent="0.25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272</v>
      </c>
    </row>
    <row r="144" spans="1:16" x14ac:dyDescent="0.25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1294</v>
      </c>
    </row>
    <row r="145" spans="1:16" x14ac:dyDescent="0.25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10995</v>
      </c>
    </row>
    <row r="146" spans="1:16" x14ac:dyDescent="0.25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2525</v>
      </c>
    </row>
    <row r="147" spans="1:16" x14ac:dyDescent="0.25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1748</v>
      </c>
    </row>
    <row r="148" spans="1:16" x14ac:dyDescent="0.25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20241</v>
      </c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41"/>
  <sheetViews>
    <sheetView tabSelected="1" topLeftCell="A29" workbookViewId="0">
      <selection activeCell="H53" sqref="H53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/>
      <c r="G2" s="144"/>
      <c r="H2" s="144"/>
      <c r="I2" s="144"/>
      <c r="J2" s="144"/>
      <c r="K2" s="144"/>
      <c r="L2" s="144"/>
      <c r="M2" s="144"/>
      <c r="N2" s="132"/>
      <c r="O2" s="129">
        <f t="shared" ref="O2:O7" si="0">SUM(C2:N2)</f>
        <v>1958</v>
      </c>
      <c r="P2" s="1"/>
    </row>
    <row r="3" spans="1:16" x14ac:dyDescent="0.25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5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5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5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5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5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5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5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5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5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5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2" hidden="1" customHeight="1" x14ac:dyDescent="0.25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2" hidden="1" customHeight="1" x14ac:dyDescent="0.25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2" hidden="1" customHeight="1" x14ac:dyDescent="0.25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8" thickBot="1" x14ac:dyDescent="0.3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1795.3571428571429</v>
      </c>
      <c r="G17" s="26">
        <f t="shared" si="2"/>
        <v>4210.1428571428569</v>
      </c>
      <c r="H17" s="26">
        <f t="shared" si="2"/>
        <v>3760.7142857142858</v>
      </c>
      <c r="I17" s="26">
        <f t="shared" si="2"/>
        <v>8221.2142857142862</v>
      </c>
      <c r="J17" s="26">
        <f t="shared" si="2"/>
        <v>7251.8571428571431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28832.266666666666</v>
      </c>
      <c r="P17" s="1"/>
    </row>
    <row r="18" spans="1:19" ht="14.4" thickTop="1" thickBot="1" x14ac:dyDescent="0.3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8" thickTop="1" x14ac:dyDescent="0.25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/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446</v>
      </c>
      <c r="P19" s="1"/>
    </row>
    <row r="20" spans="1:19" x14ac:dyDescent="0.25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5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5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5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5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5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5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5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5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5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" hidden="1" customHeight="1" x14ac:dyDescent="0.25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" hidden="1" customHeight="1" x14ac:dyDescent="0.25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5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5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8" thickBot="1" x14ac:dyDescent="0.3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418.21428571428572</v>
      </c>
      <c r="G34" s="26">
        <f t="shared" si="5"/>
        <v>934.64285714285711</v>
      </c>
      <c r="H34" s="26">
        <f t="shared" si="5"/>
        <v>1123.9285714285713</v>
      </c>
      <c r="I34" s="26">
        <f t="shared" si="5"/>
        <v>3017.8571428571427</v>
      </c>
      <c r="J34" s="26">
        <f t="shared" si="5"/>
        <v>2744.6428571428573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8844.3333333333339</v>
      </c>
      <c r="P34" s="1"/>
    </row>
    <row r="35" spans="1:16" ht="14.4" thickTop="1" thickBot="1" x14ac:dyDescent="0.3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8" thickTop="1" x14ac:dyDescent="0.25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/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717</v>
      </c>
      <c r="P36" s="1"/>
    </row>
    <row r="37" spans="1:16" x14ac:dyDescent="0.25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5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5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5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5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5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5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5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5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5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5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2" hidden="1" customHeight="1" x14ac:dyDescent="0.25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2" hidden="1" customHeight="1" x14ac:dyDescent="0.25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2" hidden="1" customHeight="1" x14ac:dyDescent="0.25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8" thickBot="1" x14ac:dyDescent="0.3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2034.5714285714287</v>
      </c>
      <c r="G51" s="26">
        <f t="shared" si="8"/>
        <v>3641.9285714285716</v>
      </c>
      <c r="H51" s="26">
        <f t="shared" si="8"/>
        <v>3765</v>
      </c>
      <c r="I51" s="26">
        <f t="shared" si="8"/>
        <v>14700.428571428571</v>
      </c>
      <c r="J51" s="26">
        <f t="shared" si="8"/>
        <v>8073.0714285714284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36775.599999999999</v>
      </c>
      <c r="P51" s="1"/>
    </row>
    <row r="52" spans="1:18" ht="14.4" thickTop="1" thickBot="1" x14ac:dyDescent="0.3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8" thickTop="1" x14ac:dyDescent="0.25">
      <c r="A53" s="152" t="s">
        <v>35</v>
      </c>
      <c r="B53" s="125">
        <v>2024</v>
      </c>
      <c r="C53" s="130">
        <v>306</v>
      </c>
      <c r="D53" s="127">
        <v>233</v>
      </c>
      <c r="E53" s="127">
        <v>1523</v>
      </c>
      <c r="F53" s="127"/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2062</v>
      </c>
      <c r="P53" s="1"/>
    </row>
    <row r="54" spans="1:18" x14ac:dyDescent="0.25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5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5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5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5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5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5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5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5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5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5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2" hidden="1" customHeight="1" x14ac:dyDescent="0.25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5" hidden="1" customHeight="1" x14ac:dyDescent="0.25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" hidden="1" customHeight="1" x14ac:dyDescent="0.25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8" thickBot="1" x14ac:dyDescent="0.3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48.133333333333333</v>
      </c>
      <c r="E68" s="26">
        <f t="shared" si="11"/>
        <v>265.53333333333336</v>
      </c>
      <c r="F68" s="26">
        <f t="shared" si="11"/>
        <v>1088</v>
      </c>
      <c r="G68" s="26">
        <f t="shared" si="11"/>
        <v>2332.1428571428573</v>
      </c>
      <c r="H68" s="26">
        <f t="shared" si="11"/>
        <v>2922.2857142857142</v>
      </c>
      <c r="I68" s="26">
        <f t="shared" si="11"/>
        <v>6177.7857142857147</v>
      </c>
      <c r="J68" s="26">
        <f t="shared" si="11"/>
        <v>5681.2857142857147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21817.533333333333</v>
      </c>
      <c r="P68" s="1"/>
    </row>
    <row r="69" spans="1:16" ht="13.8" thickTop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5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8" hidden="1" thickTop="1" x14ac:dyDescent="0.25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5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5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5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5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5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5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5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5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8" hidden="1" thickBot="1" x14ac:dyDescent="0.3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5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1958</v>
      </c>
    </row>
    <row r="85" spans="1:16" x14ac:dyDescent="0.25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446</v>
      </c>
    </row>
    <row r="86" spans="1:16" x14ac:dyDescent="0.25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717</v>
      </c>
    </row>
    <row r="87" spans="1:16" x14ac:dyDescent="0.25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2062</v>
      </c>
    </row>
    <row r="88" spans="1:16" hidden="1" x14ac:dyDescent="0.25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5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5183</v>
      </c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32"/>
  <sheetViews>
    <sheetView workbookViewId="0">
      <selection activeCell="A63" sqref="A63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4.44140625" style="49" hidden="1" customWidth="1"/>
    <col min="28" max="28" width="8.6640625" style="49"/>
    <col min="29" max="31" width="0" style="49" hidden="1" customWidth="1"/>
    <col min="32" max="32" width="8.6640625" style="49"/>
    <col min="33" max="34" width="0" style="49" hidden="1" customWidth="1"/>
    <col min="35" max="35" width="14.5546875" style="49" hidden="1" customWidth="1"/>
    <col min="36" max="38" width="8.6640625" style="49"/>
    <col min="39" max="39" width="14.5546875" style="49" bestFit="1" customWidth="1"/>
    <col min="40" max="42" width="8.6640625" style="49"/>
    <col min="43" max="43" width="14.5546875" style="49" bestFit="1" customWidth="1"/>
    <col min="44" max="16384" width="8.6640625" style="49"/>
  </cols>
  <sheetData>
    <row r="1" spans="1:43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5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1462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-38389</v>
      </c>
      <c r="AQ2" s="104">
        <f>100*AO2/O2</f>
        <v>-96.331334219969392</v>
      </c>
    </row>
    <row r="3" spans="1:43" x14ac:dyDescent="0.25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1332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-61610</v>
      </c>
      <c r="AQ3" s="104">
        <f t="shared" ref="AQ3:AQ7" si="13">100*AO3/O3</f>
        <v>-97.883766006799917</v>
      </c>
    </row>
    <row r="4" spans="1:43" x14ac:dyDescent="0.25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543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-39663</v>
      </c>
      <c r="AQ4" s="104">
        <f t="shared" si="13"/>
        <v>-98.649455305178336</v>
      </c>
    </row>
    <row r="5" spans="1:43" x14ac:dyDescent="0.25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1536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-37278</v>
      </c>
      <c r="AQ5" s="104">
        <f t="shared" si="13"/>
        <v>-96.042665017777097</v>
      </c>
    </row>
    <row r="6" spans="1:43" x14ac:dyDescent="0.25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1250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-40736</v>
      </c>
      <c r="AQ6" s="104">
        <f t="shared" si="13"/>
        <v>-97.022817129519368</v>
      </c>
    </row>
    <row r="7" spans="1:43" x14ac:dyDescent="0.25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6123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-217676</v>
      </c>
      <c r="AQ7" s="120">
        <f t="shared" si="13"/>
        <v>-97.264062842103854</v>
      </c>
    </row>
    <row r="8" spans="1:43" x14ac:dyDescent="0.25">
      <c r="Q8" s="1"/>
      <c r="U8" s="43"/>
      <c r="V8" s="1"/>
      <c r="W8" s="1"/>
      <c r="AC8" s="1"/>
      <c r="AD8" s="1"/>
      <c r="AE8" s="104"/>
      <c r="AI8" s="104"/>
    </row>
    <row r="9" spans="1:43" x14ac:dyDescent="0.25">
      <c r="Q9" s="1"/>
      <c r="U9" s="43"/>
      <c r="V9" s="1"/>
      <c r="W9" s="1"/>
      <c r="AC9" s="1"/>
      <c r="AD9" s="1"/>
      <c r="AE9" s="104"/>
      <c r="AI9" s="104"/>
    </row>
    <row r="10" spans="1:43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5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1651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-53386</v>
      </c>
      <c r="AQ11" s="104">
        <f>100*AO11/O11</f>
        <v>-97.000199865545</v>
      </c>
    </row>
    <row r="12" spans="1:43" x14ac:dyDescent="0.25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1066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-65160</v>
      </c>
      <c r="AQ12" s="104">
        <f t="shared" ref="AQ12:AQ19" si="28">100*AO12/O12</f>
        <v>-98.39036028146046</v>
      </c>
    </row>
    <row r="13" spans="1:43" x14ac:dyDescent="0.25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690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-15036</v>
      </c>
      <c r="AQ13" s="104">
        <f t="shared" si="28"/>
        <v>-95.61236169400992</v>
      </c>
    </row>
    <row r="14" spans="1:43" x14ac:dyDescent="0.25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272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-14820</v>
      </c>
      <c r="AQ14" s="104">
        <f t="shared" si="28"/>
        <v>-98.197720646700233</v>
      </c>
    </row>
    <row r="15" spans="1:43" x14ac:dyDescent="0.25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1294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-27662</v>
      </c>
      <c r="AQ15" s="104">
        <f t="shared" si="28"/>
        <v>-95.531150711424232</v>
      </c>
    </row>
    <row r="16" spans="1:43" x14ac:dyDescent="0.25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10995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-76659</v>
      </c>
      <c r="AQ16" s="104">
        <f t="shared" si="28"/>
        <v>-87.456362516257101</v>
      </c>
    </row>
    <row r="17" spans="1:43" x14ac:dyDescent="0.25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2525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-92641</v>
      </c>
      <c r="AQ17" s="104">
        <f t="shared" si="28"/>
        <v>-97.346741483302864</v>
      </c>
    </row>
    <row r="18" spans="1:43" x14ac:dyDescent="0.25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1748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-22925</v>
      </c>
      <c r="AQ18" s="104">
        <f t="shared" si="28"/>
        <v>-92.915332549750744</v>
      </c>
    </row>
    <row r="19" spans="1:43" x14ac:dyDescent="0.25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20241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-368289</v>
      </c>
      <c r="AQ19" s="120">
        <f t="shared" si="28"/>
        <v>-94.790363678480432</v>
      </c>
    </row>
    <row r="20" spans="1:43" x14ac:dyDescent="0.25">
      <c r="Q20" s="1"/>
      <c r="U20" s="43"/>
      <c r="V20" s="1"/>
      <c r="W20" s="1"/>
      <c r="AC20" s="1"/>
      <c r="AD20" s="1"/>
      <c r="AE20" s="104"/>
      <c r="AI20" s="104"/>
    </row>
    <row r="21" spans="1:43" x14ac:dyDescent="0.25">
      <c r="Q21" s="1"/>
      <c r="U21" s="43"/>
      <c r="V21" s="1"/>
      <c r="W21" s="1"/>
      <c r="AC21" s="1"/>
      <c r="AD21" s="1"/>
      <c r="AE21" s="104"/>
      <c r="AI21" s="104"/>
    </row>
    <row r="22" spans="1:43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5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1958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-40389</v>
      </c>
      <c r="AQ23" s="104">
        <f>100*AO23/O23</f>
        <v>-95.376295841499982</v>
      </c>
    </row>
    <row r="24" spans="1:43" x14ac:dyDescent="0.25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446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-8708</v>
      </c>
      <c r="AQ24" s="104">
        <f t="shared" ref="AQ24:AQ28" si="42">100*AO24/O24</f>
        <v>-95.127812977933146</v>
      </c>
    </row>
    <row r="25" spans="1:43" x14ac:dyDescent="0.25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717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-25030</v>
      </c>
      <c r="AQ25" s="104">
        <f t="shared" si="42"/>
        <v>-97.215209538975415</v>
      </c>
    </row>
    <row r="26" spans="1:43" x14ac:dyDescent="0.25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2062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-29649</v>
      </c>
      <c r="AQ26" s="104">
        <f t="shared" si="42"/>
        <v>-93.497524518305951</v>
      </c>
    </row>
    <row r="27" spans="1:43" hidden="1" x14ac:dyDescent="0.25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5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5183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-103776</v>
      </c>
      <c r="AQ28" s="120">
        <f t="shared" si="42"/>
        <v>-95.243164860176762</v>
      </c>
    </row>
    <row r="29" spans="1:43" x14ac:dyDescent="0.25">
      <c r="U29" s="43"/>
      <c r="V29" s="1"/>
      <c r="W29" s="1"/>
      <c r="AI29" s="104"/>
    </row>
    <row r="30" spans="1:43" x14ac:dyDescent="0.25">
      <c r="U30" s="43"/>
      <c r="V30" s="1"/>
      <c r="W30" s="1"/>
      <c r="AI30" s="104"/>
    </row>
    <row r="31" spans="1:43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5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31547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-689741</v>
      </c>
      <c r="AP32" s="138"/>
      <c r="AQ32" s="120">
        <f>100*AO32/O32</f>
        <v>-95.626296292188414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2024-04-16T08:11:44Z</dcterms:modified>
</cp:coreProperties>
</file>